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5-cio letnie _pomiary_instalacji_7_10__21__31__38_40_43_rozeznanie_rynku\"/>
    </mc:Choice>
  </mc:AlternateContent>
  <xr:revisionPtr revIDLastSave="0" documentId="13_ncr:1_{E8FA7499-7AF8-4E0D-9CBB-3C9241AA8D8E}" xr6:coauthVersionLast="47" xr6:coauthVersionMax="47" xr10:uidLastSave="{00000000-0000-0000-0000-000000000000}"/>
  <bookViews>
    <workbookView xWindow="75" yWindow="495" windowWidth="15900" windowHeight="14280" xr2:uid="{00000000-000D-0000-FFFF-FFFF00000000}"/>
  </bookViews>
  <sheets>
    <sheet name="Arkusz1" sheetId="1" r:id="rId1"/>
  </sheets>
  <definedNames>
    <definedName name="_xlnm._FilterDatabase" localSheetId="0" hidden="1">Arkusz1!$A$7:$K$11</definedName>
    <definedName name="_xlnm.Print_Area" localSheetId="0">Arkusz1!$A$2:$K$11</definedName>
    <definedName name="_xlnm.Print_Titles" localSheetId="0">Arkusz1!$5:$6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K8" i="1" s="1"/>
  <c r="J9" i="1"/>
  <c r="K9" i="1" s="1"/>
  <c r="J10" i="1"/>
  <c r="K10" i="1" s="1"/>
  <c r="J7" i="1"/>
  <c r="K7" i="1" s="1"/>
  <c r="I11" i="1" l="1"/>
  <c r="J11" i="1"/>
  <c r="K11" i="1" l="1"/>
</calcChain>
</file>

<file path=xl/sharedStrings.xml><?xml version="1.0" encoding="utf-8"?>
<sst xmlns="http://schemas.openxmlformats.org/spreadsheetml/2006/main" count="31" uniqueCount="30">
  <si>
    <t>Lp.</t>
  </si>
  <si>
    <t>Adres nieruchomości</t>
  </si>
  <si>
    <t>Nr WM</t>
  </si>
  <si>
    <t>zł netto</t>
  </si>
  <si>
    <t>wartość oferty</t>
  </si>
  <si>
    <t>cena oferty</t>
  </si>
  <si>
    <t>zł brutto</t>
  </si>
  <si>
    <t>RAZEM</t>
  </si>
  <si>
    <t>lokale mieszkalne</t>
  </si>
  <si>
    <t>VAT</t>
  </si>
  <si>
    <t>lokale 
użytkowe</t>
  </si>
  <si>
    <t xml:space="preserve"> FORMULARZ OFERTY CENOWEJ ROM III - na przeprowadzenie przeglądu instalacji elektrycznej w lokalach mieszkalnych i użytkowych zgodnie z Prawem Budowlanym art. 62 ust.1 pkt.2</t>
  </si>
  <si>
    <t>1.</t>
  </si>
  <si>
    <t>2.</t>
  </si>
  <si>
    <t>3.</t>
  </si>
  <si>
    <t>Ilość[szt.]</t>
  </si>
  <si>
    <t>klatki schodowe</t>
  </si>
  <si>
    <t>Termin realizacji przeglądu</t>
  </si>
  <si>
    <t>al. Bielska 75-79</t>
  </si>
  <si>
    <t>1/III</t>
  </si>
  <si>
    <t>piony - uziomy instalacji odgromowej</t>
  </si>
  <si>
    <t>22.05.2026 r.</t>
  </si>
  <si>
    <t>ul. Ciasna 2-6</t>
  </si>
  <si>
    <t>8/III</t>
  </si>
  <si>
    <t>22.10.2026 r.</t>
  </si>
  <si>
    <t>al. Niepodległości 2-12</t>
  </si>
  <si>
    <t>3/III</t>
  </si>
  <si>
    <t>10.12.2026 r.</t>
  </si>
  <si>
    <t>al. Bielska 69-71</t>
  </si>
  <si>
    <t>49/III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</si>
</sst>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44" fontId="2" fillId="0" borderId="6" xfId="1" applyNumberFormat="1" applyFont="1" applyBorder="1" applyAlignment="1">
      <alignment horizontal="right" vertical="center" wrapText="1"/>
    </xf>
    <xf numFmtId="44" fontId="3" fillId="0" borderId="5" xfId="1" applyNumberFormat="1" applyFont="1" applyBorder="1" applyAlignment="1">
      <alignment horizontal="right" vertical="center"/>
    </xf>
    <xf numFmtId="44" fontId="2" fillId="0" borderId="10" xfId="1" applyNumberFormat="1" applyFont="1" applyBorder="1" applyAlignment="1">
      <alignment horizontal="right" vertical="center" wrapText="1"/>
    </xf>
    <xf numFmtId="44" fontId="2" fillId="0" borderId="10" xfId="0" applyNumberFormat="1" applyFont="1" applyBorder="1" applyAlignment="1">
      <alignment horizontal="right"/>
    </xf>
    <xf numFmtId="44" fontId="2" fillId="0" borderId="10" xfId="1" applyNumberFormat="1" applyFont="1" applyBorder="1" applyAlignment="1">
      <alignment horizontal="right" wrapText="1"/>
    </xf>
    <xf numFmtId="44" fontId="3" fillId="0" borderId="11" xfId="1" applyNumberFormat="1" applyFont="1" applyBorder="1" applyAlignment="1">
      <alignment horizontal="right" wrapText="1"/>
    </xf>
    <xf numFmtId="0" fontId="5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 wrapText="1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1"/>
  <sheetViews>
    <sheetView tabSelected="1" zoomScaleNormal="100" zoomScaleSheetLayoutView="100" workbookViewId="0">
      <selection activeCell="H10" sqref="H10"/>
    </sheetView>
  </sheetViews>
  <sheetFormatPr defaultColWidth="9.140625" defaultRowHeight="15" x14ac:dyDescent="0.25"/>
  <cols>
    <col min="1" max="1" width="5.7109375" style="2" customWidth="1"/>
    <col min="2" max="2" width="38.7109375" style="2" customWidth="1"/>
    <col min="3" max="3" width="12.7109375" style="3" customWidth="1"/>
    <col min="4" max="4" width="20" style="3" customWidth="1"/>
    <col min="5" max="6" width="12.7109375" style="3" customWidth="1"/>
    <col min="7" max="8" width="15.5703125" style="2" customWidth="1"/>
    <col min="9" max="9" width="20.7109375" style="2" customWidth="1"/>
    <col min="10" max="10" width="16.28515625" style="2" customWidth="1"/>
    <col min="11" max="11" width="22.5703125" style="5" customWidth="1"/>
    <col min="12" max="16384" width="9.140625" style="2"/>
  </cols>
  <sheetData>
    <row r="2" spans="1:11" ht="23.45" customHeight="1" x14ac:dyDescent="0.2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23.45" customHeigh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15.75" thickBot="1" x14ac:dyDescent="0.3">
      <c r="A4" s="1"/>
    </row>
    <row r="5" spans="1:11" s="4" customFormat="1" ht="47.25" customHeight="1" x14ac:dyDescent="0.25">
      <c r="A5" s="29" t="s">
        <v>0</v>
      </c>
      <c r="B5" s="27" t="s">
        <v>1</v>
      </c>
      <c r="C5" s="27" t="s">
        <v>2</v>
      </c>
      <c r="D5" s="27" t="s">
        <v>17</v>
      </c>
      <c r="E5" s="31" t="s">
        <v>15</v>
      </c>
      <c r="F5" s="32"/>
      <c r="G5" s="32"/>
      <c r="H5" s="33"/>
      <c r="I5" s="7" t="s">
        <v>4</v>
      </c>
      <c r="J5" s="6" t="s">
        <v>9</v>
      </c>
      <c r="K5" s="8" t="s">
        <v>5</v>
      </c>
    </row>
    <row r="6" spans="1:11" s="4" customFormat="1" ht="55.5" customHeight="1" thickBot="1" x14ac:dyDescent="0.3">
      <c r="A6" s="30"/>
      <c r="B6" s="28"/>
      <c r="C6" s="28"/>
      <c r="D6" s="28"/>
      <c r="E6" s="9" t="s">
        <v>16</v>
      </c>
      <c r="F6" s="9" t="s">
        <v>20</v>
      </c>
      <c r="G6" s="9" t="s">
        <v>8</v>
      </c>
      <c r="H6" s="9" t="s">
        <v>10</v>
      </c>
      <c r="I6" s="9" t="s">
        <v>3</v>
      </c>
      <c r="J6" s="11">
        <v>0.23</v>
      </c>
      <c r="K6" s="12" t="s">
        <v>6</v>
      </c>
    </row>
    <row r="7" spans="1:11" s="4" customFormat="1" ht="30" customHeight="1" thickBot="1" x14ac:dyDescent="0.3">
      <c r="A7" s="10" t="s">
        <v>12</v>
      </c>
      <c r="B7" s="15" t="s">
        <v>18</v>
      </c>
      <c r="C7" s="13" t="s">
        <v>19</v>
      </c>
      <c r="D7" s="13" t="s">
        <v>21</v>
      </c>
      <c r="E7" s="13">
        <v>3</v>
      </c>
      <c r="F7" s="13">
        <v>10</v>
      </c>
      <c r="G7" s="14">
        <v>33</v>
      </c>
      <c r="H7" s="14">
        <v>7</v>
      </c>
      <c r="I7" s="20"/>
      <c r="J7" s="20">
        <f>I7*1.23</f>
        <v>0</v>
      </c>
      <c r="K7" s="21">
        <f>I7+J7</f>
        <v>0</v>
      </c>
    </row>
    <row r="8" spans="1:11" s="4" customFormat="1" ht="30" customHeight="1" thickBot="1" x14ac:dyDescent="0.3">
      <c r="A8" s="10" t="s">
        <v>13</v>
      </c>
      <c r="B8" s="15" t="s">
        <v>22</v>
      </c>
      <c r="C8" s="13" t="s">
        <v>23</v>
      </c>
      <c r="D8" s="13" t="s">
        <v>24</v>
      </c>
      <c r="E8" s="13">
        <v>4</v>
      </c>
      <c r="F8" s="13">
        <v>10</v>
      </c>
      <c r="G8" s="14">
        <v>60</v>
      </c>
      <c r="H8" s="14">
        <v>0</v>
      </c>
      <c r="I8" s="20"/>
      <c r="J8" s="20">
        <f t="shared" ref="J8:J10" si="0">I8*1.23</f>
        <v>0</v>
      </c>
      <c r="K8" s="21">
        <f t="shared" ref="K8:K10" si="1">I8+J8</f>
        <v>0</v>
      </c>
    </row>
    <row r="9" spans="1:11" s="4" customFormat="1" ht="30" customHeight="1" thickBot="1" x14ac:dyDescent="0.3">
      <c r="A9" s="10" t="s">
        <v>14</v>
      </c>
      <c r="B9" s="15" t="s">
        <v>25</v>
      </c>
      <c r="C9" s="13" t="s">
        <v>26</v>
      </c>
      <c r="D9" s="13" t="s">
        <v>27</v>
      </c>
      <c r="E9" s="13">
        <v>6</v>
      </c>
      <c r="F9" s="13">
        <v>17</v>
      </c>
      <c r="G9" s="14">
        <v>101</v>
      </c>
      <c r="H9" s="14">
        <v>8</v>
      </c>
      <c r="I9" s="20"/>
      <c r="J9" s="20">
        <f t="shared" si="0"/>
        <v>0</v>
      </c>
      <c r="K9" s="21">
        <f t="shared" si="1"/>
        <v>0</v>
      </c>
    </row>
    <row r="10" spans="1:11" s="4" customFormat="1" ht="30" customHeight="1" thickBot="1" x14ac:dyDescent="0.3">
      <c r="A10" s="17">
        <v>4</v>
      </c>
      <c r="B10" s="18" t="s">
        <v>28</v>
      </c>
      <c r="C10" s="19" t="s">
        <v>29</v>
      </c>
      <c r="D10" s="19" t="s">
        <v>27</v>
      </c>
      <c r="E10" s="19">
        <v>2</v>
      </c>
      <c r="F10" s="19">
        <v>6</v>
      </c>
      <c r="G10" s="16">
        <v>27</v>
      </c>
      <c r="H10" s="16">
        <v>4</v>
      </c>
      <c r="I10" s="22"/>
      <c r="J10" s="20">
        <f t="shared" si="0"/>
        <v>0</v>
      </c>
      <c r="K10" s="21">
        <f t="shared" si="1"/>
        <v>0</v>
      </c>
    </row>
    <row r="11" spans="1:11" ht="15.75" customHeight="1" thickBot="1" x14ac:dyDescent="0.3">
      <c r="A11" s="34" t="s">
        <v>7</v>
      </c>
      <c r="B11" s="35"/>
      <c r="C11" s="35"/>
      <c r="D11" s="35"/>
      <c r="E11" s="35"/>
      <c r="F11" s="35"/>
      <c r="G11" s="35"/>
      <c r="H11" s="36"/>
      <c r="I11" s="23">
        <f>SUM(I7:I9)</f>
        <v>0</v>
      </c>
      <c r="J11" s="24">
        <f>SUM(J7:J9)</f>
        <v>0</v>
      </c>
      <c r="K11" s="25">
        <f>SUM(K7:K9)</f>
        <v>0</v>
      </c>
    </row>
  </sheetData>
  <mergeCells count="7">
    <mergeCell ref="A11:H11"/>
    <mergeCell ref="A2:K3"/>
    <mergeCell ref="C5:C6"/>
    <mergeCell ref="B5:B6"/>
    <mergeCell ref="A5:A6"/>
    <mergeCell ref="E5:H5"/>
    <mergeCell ref="D5:D6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2021-06-23T09:56:34Z</cp:lastPrinted>
  <dcterms:created xsi:type="dcterms:W3CDTF">2017-06-28T13:08:56Z</dcterms:created>
  <dcterms:modified xsi:type="dcterms:W3CDTF">2025-11-13T08:50:08Z</dcterms:modified>
</cp:coreProperties>
</file>