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X:\dokumenty_do_podpisu\diz\do_podpisu_kierownik\zaproszenia i SWZ\2. WM\5-cio letnie _pomiary_instalacji_7_10__21__31__38_40_43_rozeznanie_rynku\"/>
    </mc:Choice>
  </mc:AlternateContent>
  <xr:revisionPtr revIDLastSave="0" documentId="13_ncr:1_{EED75B43-3339-4784-9F56-8DF0C95385C9}" xr6:coauthVersionLast="47" xr6:coauthVersionMax="47" xr10:uidLastSave="{00000000-0000-0000-0000-000000000000}"/>
  <bookViews>
    <workbookView xWindow="75" yWindow="495" windowWidth="15900" windowHeight="14280" xr2:uid="{00000000-000D-0000-FFFF-FFFF00000000}"/>
  </bookViews>
  <sheets>
    <sheet name="Arkusz1" sheetId="1" r:id="rId1"/>
  </sheets>
  <definedNames>
    <definedName name="_xlnm._FilterDatabase" localSheetId="0" hidden="1">Arkusz1!$A$7:$L$14</definedName>
    <definedName name="_xlnm.Print_Area" localSheetId="0">Arkusz1!$A$2:$L$14</definedName>
    <definedName name="_xlnm.Print_Titles" localSheetId="0">Arkusz1!$5:$6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1" l="1"/>
  <c r="L9" i="1"/>
  <c r="L10" i="1"/>
  <c r="L11" i="1"/>
  <c r="L12" i="1"/>
  <c r="L13" i="1"/>
  <c r="K8" i="1"/>
  <c r="K9" i="1"/>
  <c r="K10" i="1"/>
  <c r="K11" i="1"/>
  <c r="K12" i="1"/>
  <c r="K13" i="1"/>
  <c r="K7" i="1"/>
  <c r="L7" i="1" s="1"/>
  <c r="J14" i="1" l="1"/>
  <c r="K14" i="1"/>
  <c r="L14" i="1" l="1"/>
</calcChain>
</file>

<file path=xl/sharedStrings.xml><?xml version="1.0" encoding="utf-8"?>
<sst xmlns="http://schemas.openxmlformats.org/spreadsheetml/2006/main" count="41" uniqueCount="38">
  <si>
    <t>Lp.</t>
  </si>
  <si>
    <t>Adres nieruchomości</t>
  </si>
  <si>
    <t>Nr WM</t>
  </si>
  <si>
    <t>zł netto</t>
  </si>
  <si>
    <t>wartość oferty</t>
  </si>
  <si>
    <t>cena oferty</t>
  </si>
  <si>
    <t>zł brutto</t>
  </si>
  <si>
    <t>RAZEM</t>
  </si>
  <si>
    <t>lokale mieszkalne</t>
  </si>
  <si>
    <t>VAT</t>
  </si>
  <si>
    <t>lokale 
użytkowe</t>
  </si>
  <si>
    <t xml:space="preserve"> FORMULARZ OFERTY CENOWEJ ROM III - na przeprowadzenie przeglądu instalacji elektrycznej w lokalach mieszkalnych i użytkowych zgodnie z Prawem Budowlanym art. 62 ust.1 pkt.2</t>
  </si>
  <si>
    <t>1.</t>
  </si>
  <si>
    <t>2.</t>
  </si>
  <si>
    <t>3.</t>
  </si>
  <si>
    <t>7/III</t>
  </si>
  <si>
    <t>10/III</t>
  </si>
  <si>
    <t>21/III</t>
  </si>
  <si>
    <t>31/III</t>
  </si>
  <si>
    <t>38/III</t>
  </si>
  <si>
    <t>40/III</t>
  </si>
  <si>
    <t>43/III</t>
  </si>
  <si>
    <t>al. Niepodległości 44-54</t>
  </si>
  <si>
    <t>ul. Ciasna 10-14</t>
  </si>
  <si>
    <t>ul. Czystej 17-23</t>
  </si>
  <si>
    <t>ul. Czystej 9-13</t>
  </si>
  <si>
    <t>ul. Ejsmonda 2-4</t>
  </si>
  <si>
    <t>ul. Ejsmonda 9-11</t>
  </si>
  <si>
    <t>ul. Elfów 15-21</t>
  </si>
  <si>
    <t>Ilość[szt.]</t>
  </si>
  <si>
    <t>klatki schodowe</t>
  </si>
  <si>
    <t>Termin realizacji przeglądu</t>
  </si>
  <si>
    <t>09.10.2026 r.</t>
  </si>
  <si>
    <t>29.11.2026 r.</t>
  </si>
  <si>
    <t>25.08.2026 r.</t>
  </si>
  <si>
    <t>30.11.2026 r.</t>
  </si>
  <si>
    <t>rozdzielnia główna</t>
  </si>
  <si>
    <t>wyłącznik prądu ppoż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</si>
</sst>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9" fontId="2" fillId="0" borderId="7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1" fontId="4" fillId="2" borderId="6" xfId="0" applyNumberFormat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" fontId="4" fillId="2" borderId="10" xfId="0" applyNumberFormat="1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 wrapText="1"/>
    </xf>
    <xf numFmtId="0" fontId="3" fillId="0" borderId="14" xfId="0" applyFont="1" applyBorder="1" applyAlignment="1">
      <alignment horizontal="right" vertical="center" wrapText="1"/>
    </xf>
    <xf numFmtId="0" fontId="3" fillId="0" borderId="15" xfId="0" applyFont="1" applyBorder="1" applyAlignment="1">
      <alignment horizontal="right" vertical="center" wrapText="1"/>
    </xf>
    <xf numFmtId="44" fontId="2" fillId="0" borderId="6" xfId="1" applyNumberFormat="1" applyFont="1" applyBorder="1" applyAlignment="1">
      <alignment horizontal="right" vertical="center" wrapText="1"/>
    </xf>
    <xf numFmtId="44" fontId="3" fillId="0" borderId="5" xfId="1" applyNumberFormat="1" applyFont="1" applyBorder="1" applyAlignment="1">
      <alignment horizontal="right" vertical="center"/>
    </xf>
    <xf numFmtId="44" fontId="2" fillId="0" borderId="10" xfId="1" applyNumberFormat="1" applyFont="1" applyBorder="1" applyAlignment="1">
      <alignment horizontal="right" vertical="center" wrapText="1"/>
    </xf>
    <xf numFmtId="44" fontId="2" fillId="0" borderId="10" xfId="0" applyNumberFormat="1" applyFont="1" applyBorder="1" applyAlignment="1">
      <alignment horizontal="right"/>
    </xf>
    <xf numFmtId="44" fontId="2" fillId="0" borderId="10" xfId="1" applyNumberFormat="1" applyFont="1" applyBorder="1" applyAlignment="1">
      <alignment horizontal="right" wrapText="1"/>
    </xf>
    <xf numFmtId="44" fontId="3" fillId="0" borderId="11" xfId="1" applyNumberFormat="1" applyFont="1" applyBorder="1" applyAlignment="1">
      <alignment horizontal="right" wrapText="1"/>
    </xf>
  </cellXfs>
  <cellStyles count="3">
    <cellStyle name="Dziesiętny" xfId="1" builtinId="3"/>
    <cellStyle name="Normalny" xfId="0" builtinId="0"/>
    <cellStyle name="Normalny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4"/>
  <sheetViews>
    <sheetView tabSelected="1" topLeftCell="D1" zoomScaleNormal="100" zoomScaleSheetLayoutView="100" workbookViewId="0">
      <selection activeCell="J7" sqref="J7"/>
    </sheetView>
  </sheetViews>
  <sheetFormatPr defaultColWidth="9.140625" defaultRowHeight="15" x14ac:dyDescent="0.25"/>
  <cols>
    <col min="1" max="1" width="5.7109375" style="2" customWidth="1"/>
    <col min="2" max="2" width="38.7109375" style="2" customWidth="1"/>
    <col min="3" max="3" width="12.7109375" style="3" customWidth="1"/>
    <col min="4" max="4" width="20" style="3" customWidth="1"/>
    <col min="5" max="7" width="12.7109375" style="3" customWidth="1"/>
    <col min="8" max="9" width="15.5703125" style="2" customWidth="1"/>
    <col min="10" max="10" width="20.7109375" style="2" customWidth="1"/>
    <col min="11" max="11" width="16.28515625" style="2" customWidth="1"/>
    <col min="12" max="12" width="22.5703125" style="5" customWidth="1"/>
    <col min="13" max="16384" width="9.140625" style="2"/>
  </cols>
  <sheetData>
    <row r="2" spans="1:12" ht="23.45" customHeight="1" x14ac:dyDescent="0.2">
      <c r="A2" s="20" t="s">
        <v>11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23.45" customHeight="1" x14ac:dyDescent="0.2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2" ht="15.75" thickBot="1" x14ac:dyDescent="0.3">
      <c r="A4" s="1"/>
    </row>
    <row r="5" spans="1:12" s="4" customFormat="1" ht="47.25" customHeight="1" x14ac:dyDescent="0.25">
      <c r="A5" s="23" t="s">
        <v>0</v>
      </c>
      <c r="B5" s="21" t="s">
        <v>1</v>
      </c>
      <c r="C5" s="21" t="s">
        <v>2</v>
      </c>
      <c r="D5" s="21" t="s">
        <v>31</v>
      </c>
      <c r="E5" s="25" t="s">
        <v>29</v>
      </c>
      <c r="F5" s="26"/>
      <c r="G5" s="26"/>
      <c r="H5" s="26"/>
      <c r="I5" s="27"/>
      <c r="J5" s="7" t="s">
        <v>4</v>
      </c>
      <c r="K5" s="6" t="s">
        <v>9</v>
      </c>
      <c r="L5" s="8" t="s">
        <v>5</v>
      </c>
    </row>
    <row r="6" spans="1:12" s="4" customFormat="1" ht="30" customHeight="1" thickBot="1" x14ac:dyDescent="0.3">
      <c r="A6" s="24"/>
      <c r="B6" s="22"/>
      <c r="C6" s="22"/>
      <c r="D6" s="22"/>
      <c r="E6" s="9" t="s">
        <v>30</v>
      </c>
      <c r="F6" s="9" t="s">
        <v>36</v>
      </c>
      <c r="G6" s="9" t="s">
        <v>37</v>
      </c>
      <c r="H6" s="9" t="s">
        <v>8</v>
      </c>
      <c r="I6" s="9" t="s">
        <v>10</v>
      </c>
      <c r="J6" s="9" t="s">
        <v>3</v>
      </c>
      <c r="K6" s="11">
        <v>0.23</v>
      </c>
      <c r="L6" s="12" t="s">
        <v>6</v>
      </c>
    </row>
    <row r="7" spans="1:12" s="4" customFormat="1" ht="30" customHeight="1" thickBot="1" x14ac:dyDescent="0.3">
      <c r="A7" s="10" t="s">
        <v>12</v>
      </c>
      <c r="B7" s="15" t="s">
        <v>22</v>
      </c>
      <c r="C7" s="13" t="s">
        <v>15</v>
      </c>
      <c r="D7" s="13" t="s">
        <v>33</v>
      </c>
      <c r="E7" s="13">
        <v>6</v>
      </c>
      <c r="F7" s="13">
        <v>2</v>
      </c>
      <c r="G7" s="13">
        <v>2</v>
      </c>
      <c r="H7" s="14">
        <v>88</v>
      </c>
      <c r="I7" s="14">
        <v>4</v>
      </c>
      <c r="J7" s="31"/>
      <c r="K7" s="31">
        <f>J7*1.23</f>
        <v>0</v>
      </c>
      <c r="L7" s="32">
        <f>J7+K7</f>
        <v>0</v>
      </c>
    </row>
    <row r="8" spans="1:12" s="4" customFormat="1" ht="30" customHeight="1" thickBot="1" x14ac:dyDescent="0.3">
      <c r="A8" s="10" t="s">
        <v>13</v>
      </c>
      <c r="B8" s="15" t="s">
        <v>23</v>
      </c>
      <c r="C8" s="13" t="s">
        <v>16</v>
      </c>
      <c r="D8" s="13" t="s">
        <v>33</v>
      </c>
      <c r="E8" s="13">
        <v>3</v>
      </c>
      <c r="F8" s="13">
        <v>1</v>
      </c>
      <c r="G8" s="13">
        <v>1</v>
      </c>
      <c r="H8" s="14">
        <v>48</v>
      </c>
      <c r="I8" s="14">
        <v>1</v>
      </c>
      <c r="J8" s="31"/>
      <c r="K8" s="31">
        <f t="shared" ref="K8:K13" si="0">J8*1.23</f>
        <v>0</v>
      </c>
      <c r="L8" s="32">
        <f t="shared" ref="L8:L13" si="1">J8+K8</f>
        <v>0</v>
      </c>
    </row>
    <row r="9" spans="1:12" s="4" customFormat="1" ht="30" customHeight="1" thickBot="1" x14ac:dyDescent="0.3">
      <c r="A9" s="10" t="s">
        <v>14</v>
      </c>
      <c r="B9" s="15" t="s">
        <v>24</v>
      </c>
      <c r="C9" s="13" t="s">
        <v>17</v>
      </c>
      <c r="D9" s="13" t="s">
        <v>34</v>
      </c>
      <c r="E9" s="13">
        <v>4</v>
      </c>
      <c r="F9" s="13">
        <v>1</v>
      </c>
      <c r="G9" s="13">
        <v>1</v>
      </c>
      <c r="H9" s="14">
        <v>52</v>
      </c>
      <c r="I9" s="14">
        <v>0</v>
      </c>
      <c r="J9" s="31"/>
      <c r="K9" s="31">
        <f t="shared" si="0"/>
        <v>0</v>
      </c>
      <c r="L9" s="32">
        <f t="shared" si="1"/>
        <v>0</v>
      </c>
    </row>
    <row r="10" spans="1:12" s="4" customFormat="1" ht="30" customHeight="1" thickBot="1" x14ac:dyDescent="0.3">
      <c r="A10" s="17">
        <v>4</v>
      </c>
      <c r="B10" s="18" t="s">
        <v>25</v>
      </c>
      <c r="C10" s="19" t="s">
        <v>18</v>
      </c>
      <c r="D10" s="19" t="s">
        <v>35</v>
      </c>
      <c r="E10" s="19">
        <v>3</v>
      </c>
      <c r="F10" s="19">
        <v>1</v>
      </c>
      <c r="G10" s="19">
        <v>1</v>
      </c>
      <c r="H10" s="16">
        <v>50</v>
      </c>
      <c r="I10" s="16">
        <v>0</v>
      </c>
      <c r="J10" s="33"/>
      <c r="K10" s="31">
        <f t="shared" si="0"/>
        <v>0</v>
      </c>
      <c r="L10" s="32">
        <f t="shared" si="1"/>
        <v>0</v>
      </c>
    </row>
    <row r="11" spans="1:12" s="4" customFormat="1" ht="30" customHeight="1" thickBot="1" x14ac:dyDescent="0.3">
      <c r="A11" s="17">
        <v>5</v>
      </c>
      <c r="B11" s="18" t="s">
        <v>26</v>
      </c>
      <c r="C11" s="19" t="s">
        <v>19</v>
      </c>
      <c r="D11" s="19" t="s">
        <v>32</v>
      </c>
      <c r="E11" s="19">
        <v>2</v>
      </c>
      <c r="F11" s="19">
        <v>1</v>
      </c>
      <c r="G11" s="19">
        <v>1</v>
      </c>
      <c r="H11" s="16">
        <v>36</v>
      </c>
      <c r="I11" s="16">
        <v>0</v>
      </c>
      <c r="J11" s="33"/>
      <c r="K11" s="31">
        <f t="shared" si="0"/>
        <v>0</v>
      </c>
      <c r="L11" s="32">
        <f t="shared" si="1"/>
        <v>0</v>
      </c>
    </row>
    <row r="12" spans="1:12" s="4" customFormat="1" ht="30" customHeight="1" thickBot="1" x14ac:dyDescent="0.3">
      <c r="A12" s="17">
        <v>6</v>
      </c>
      <c r="B12" s="18" t="s">
        <v>27</v>
      </c>
      <c r="C12" s="19" t="s">
        <v>20</v>
      </c>
      <c r="D12" s="19" t="s">
        <v>33</v>
      </c>
      <c r="E12" s="19">
        <v>2</v>
      </c>
      <c r="F12" s="19">
        <v>1</v>
      </c>
      <c r="G12" s="19">
        <v>1</v>
      </c>
      <c r="H12" s="16">
        <v>31</v>
      </c>
      <c r="I12" s="16">
        <v>3</v>
      </c>
      <c r="J12" s="33"/>
      <c r="K12" s="31">
        <f t="shared" si="0"/>
        <v>0</v>
      </c>
      <c r="L12" s="32">
        <f t="shared" si="1"/>
        <v>0</v>
      </c>
    </row>
    <row r="13" spans="1:12" s="4" customFormat="1" ht="30" customHeight="1" thickBot="1" x14ac:dyDescent="0.3">
      <c r="A13" s="17">
        <v>7</v>
      </c>
      <c r="B13" s="18" t="s">
        <v>28</v>
      </c>
      <c r="C13" s="19" t="s">
        <v>21</v>
      </c>
      <c r="D13" s="13" t="s">
        <v>33</v>
      </c>
      <c r="E13" s="19">
        <v>4</v>
      </c>
      <c r="F13" s="19">
        <v>2</v>
      </c>
      <c r="G13" s="19">
        <v>2</v>
      </c>
      <c r="H13" s="16">
        <v>48</v>
      </c>
      <c r="I13" s="16">
        <v>0</v>
      </c>
      <c r="J13" s="33"/>
      <c r="K13" s="31">
        <f t="shared" si="0"/>
        <v>0</v>
      </c>
      <c r="L13" s="32">
        <f t="shared" si="1"/>
        <v>0</v>
      </c>
    </row>
    <row r="14" spans="1:12" ht="15.75" customHeight="1" thickBot="1" x14ac:dyDescent="0.3">
      <c r="A14" s="28" t="s">
        <v>7</v>
      </c>
      <c r="B14" s="29"/>
      <c r="C14" s="29"/>
      <c r="D14" s="29"/>
      <c r="E14" s="29"/>
      <c r="F14" s="29"/>
      <c r="G14" s="29"/>
      <c r="H14" s="29"/>
      <c r="I14" s="30"/>
      <c r="J14" s="34">
        <f>SUM(J7:J9)</f>
        <v>0</v>
      </c>
      <c r="K14" s="35">
        <f>SUM(K7:K9)</f>
        <v>0</v>
      </c>
      <c r="L14" s="36">
        <f>SUM(L7:L9)</f>
        <v>0</v>
      </c>
    </row>
  </sheetData>
  <mergeCells count="7">
    <mergeCell ref="A2:L3"/>
    <mergeCell ref="C5:C6"/>
    <mergeCell ref="B5:B6"/>
    <mergeCell ref="A5:A6"/>
    <mergeCell ref="E5:I5"/>
    <mergeCell ref="D5:D6"/>
    <mergeCell ref="A14:I14"/>
  </mergeCells>
  <pageMargins left="0.31496062992125984" right="0.11811023622047245" top="0.94488188976377963" bottom="0.35433070866141736" header="0.31496062992125984" footer="0.31496062992125984"/>
  <pageSetup paperSize="9" scale="65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Agata Goc</dc:creator>
  <cp:lastModifiedBy>Martyna Godula</cp:lastModifiedBy>
  <cp:lastPrinted>2021-06-23T09:56:34Z</cp:lastPrinted>
  <dcterms:created xsi:type="dcterms:W3CDTF">2017-06-28T13:08:56Z</dcterms:created>
  <dcterms:modified xsi:type="dcterms:W3CDTF">2025-11-13T08:33:11Z</dcterms:modified>
</cp:coreProperties>
</file>