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367AA998-3B53-4B57-ADFC-139FB213A8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F12" i="1" s="1"/>
  <c r="H12" i="1" s="1"/>
  <c r="E11" i="1"/>
  <c r="F11" i="1" s="1"/>
  <c r="H11" i="1" s="1"/>
  <c r="I12" i="1" l="1"/>
  <c r="H13" i="1"/>
  <c r="F13" i="1"/>
  <c r="I11" i="1" l="1"/>
  <c r="I13" i="1" s="1"/>
</calcChain>
</file>

<file path=xl/sharedStrings.xml><?xml version="1.0" encoding="utf-8"?>
<sst xmlns="http://schemas.openxmlformats.org/spreadsheetml/2006/main" count="25" uniqueCount="25">
  <si>
    <t>……………………………..</t>
  </si>
  <si>
    <t>pieczęć wykonawcy</t>
  </si>
  <si>
    <t>FORMULARZ OFERTY CENOWEJ</t>
  </si>
  <si>
    <t>oraz bieżąca konserwacja  wraz z  całodobowym świadczeniem czynności pogotowia technicznego.</t>
  </si>
  <si>
    <t>L.p.</t>
  </si>
  <si>
    <t>Specyfikacja lokali</t>
  </si>
  <si>
    <r>
      <t>Powierzchnia użytkowa lokali  [m</t>
    </r>
    <r>
      <rPr>
        <b/>
        <vertAlign val="superscript"/>
        <sz val="9"/>
        <color indexed="8"/>
        <rFont val="Tahoma"/>
        <family val="2"/>
        <charset val="238"/>
      </rPr>
      <t>2</t>
    </r>
    <r>
      <rPr>
        <b/>
        <sz val="9"/>
        <color indexed="8"/>
        <rFont val="Tahoma"/>
        <family val="2"/>
        <charset val="238"/>
      </rPr>
      <t>]</t>
    </r>
  </si>
  <si>
    <r>
      <t>Cena jednostkowa na bieżącą konserwację wraz ze świadczeniem czynności pogotowia technicznego                                                                                                  zł/m</t>
    </r>
    <r>
      <rPr>
        <b/>
        <vertAlign val="superscript"/>
        <sz val="9"/>
        <color indexed="8"/>
        <rFont val="Tahoma"/>
        <family val="2"/>
        <charset val="238"/>
      </rPr>
      <t>2</t>
    </r>
    <r>
      <rPr>
        <b/>
        <sz val="9"/>
        <color indexed="8"/>
        <rFont val="Tahoma"/>
        <family val="2"/>
        <charset val="238"/>
      </rPr>
      <t>/m-c                                                (bez pod. VAT)</t>
    </r>
  </si>
  <si>
    <t>Cena wynagrodzenia miesięcznego - ryczałtowo ilościowego                                                                                                                                                         zł/miesiąc/nierucho-mość (bez pod. VAT)</t>
  </si>
  <si>
    <t>Procentowy wskaźnik podatku VAT %</t>
  </si>
  <si>
    <t xml:space="preserve">Kwota podatku VAT w zł    </t>
  </si>
  <si>
    <r>
      <t>Wartość</t>
    </r>
    <r>
      <rPr>
        <b/>
        <sz val="7"/>
        <color indexed="8"/>
        <rFont val="Tahoma"/>
        <family val="2"/>
        <charset val="238"/>
      </rPr>
      <t xml:space="preserve">                                             (wartość z kolumny 06+08)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</si>
  <si>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</si>
  <si>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</si>
  <si>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</si>
  <si>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</si>
  <si>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</si>
  <si>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</si>
  <si>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</si>
  <si>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</si>
  <si>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</si>
  <si>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Lokale mieszkalne</t>
  </si>
  <si>
    <t>Lokale użytkowe</t>
  </si>
  <si>
    <t xml:space="preserve">Cena wynagrodzenia zł/12 miesięcy                                                                                                                                                                                                  (bez pod. VAT)                                                                                                                                                                                                                                        </t>
  </si>
  <si>
    <t>Utrzymanie techniczne nieruchomości WM Nr 31/IV w Tychach przy ul. Einsteina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</si>
</sst>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8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b/>
      <u/>
      <sz val="16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9"/>
      <color indexed="8"/>
      <name val="Tahoma"/>
      <family val="2"/>
      <charset val="238"/>
    </font>
    <font>
      <b/>
      <vertAlign val="superscript"/>
      <sz val="9"/>
      <color indexed="8"/>
      <name val="Tahoma"/>
      <family val="2"/>
      <charset val="238"/>
    </font>
    <font>
      <b/>
      <sz val="7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b/>
      <sz val="11"/>
      <color indexed="8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right" vertical="center" wrapText="1"/>
    </xf>
    <xf numFmtId="9" fontId="10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/>
    </xf>
    <xf numFmtId="4" fontId="11" fillId="0" borderId="1" xfId="0" applyNumberFormat="1" applyFont="1" applyBorder="1"/>
    <xf numFmtId="0" fontId="11" fillId="0" borderId="1" xfId="0" applyFont="1" applyBorder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D18" sqref="D18"/>
    </sheetView>
  </sheetViews>
  <sheetFormatPr defaultRowHeight="15"/>
  <cols>
    <col min="1" max="1" width="5.5703125" customWidth="1"/>
    <col min="2" max="2" width="24.42578125" customWidth="1"/>
    <col min="3" max="3" width="14.85546875" customWidth="1"/>
    <col min="4" max="4" width="19.5703125" customWidth="1"/>
    <col min="5" max="5" width="20.140625" customWidth="1"/>
    <col min="6" max="6" width="13.85546875" customWidth="1"/>
    <col min="7" max="7" width="11.140625" customWidth="1"/>
    <col min="8" max="8" width="14.28515625" customWidth="1"/>
    <col min="9" max="9" width="17.7109375" customWidth="1"/>
  </cols>
  <sheetData>
    <row r="1" spans="1:9">
      <c r="A1" s="14" t="s">
        <v>0</v>
      </c>
      <c r="B1" s="14"/>
      <c r="C1" s="1"/>
      <c r="D1" s="1"/>
      <c r="E1" s="1"/>
      <c r="F1" s="1"/>
      <c r="G1" s="1"/>
      <c r="H1" s="1"/>
      <c r="I1" s="1"/>
    </row>
    <row r="2" spans="1:9">
      <c r="A2" s="15" t="s">
        <v>1</v>
      </c>
      <c r="B2" s="15"/>
    </row>
    <row r="3" spans="1:9" ht="20.25">
      <c r="A3" s="16" t="s">
        <v>2</v>
      </c>
      <c r="B3" s="16"/>
      <c r="C3" s="16"/>
      <c r="D3" s="16"/>
      <c r="E3" s="16"/>
      <c r="F3" s="16"/>
      <c r="G3" s="16"/>
      <c r="H3" s="16"/>
      <c r="I3" s="16"/>
    </row>
    <row r="4" spans="1:9">
      <c r="A4" s="13" t="s">
        <v>24</v>
      </c>
      <c r="B4" s="13"/>
      <c r="C4" s="13"/>
      <c r="D4" s="13"/>
      <c r="E4" s="13"/>
      <c r="F4" s="13"/>
      <c r="G4" s="13"/>
      <c r="H4" s="13"/>
      <c r="I4" s="13"/>
    </row>
    <row r="5" spans="1:9">
      <c r="A5" s="13" t="s">
        <v>3</v>
      </c>
      <c r="B5" s="13"/>
      <c r="C5" s="13"/>
      <c r="D5" s="13"/>
      <c r="E5" s="13"/>
      <c r="F5" s="13"/>
      <c r="G5" s="13"/>
      <c r="H5" s="13"/>
      <c r="I5" s="13"/>
    </row>
    <row r="6" spans="1:9">
      <c r="A6" s="13"/>
      <c r="B6" s="13"/>
      <c r="C6" s="13"/>
      <c r="D6" s="13"/>
      <c r="E6" s="13"/>
      <c r="F6" s="13"/>
      <c r="G6" s="13"/>
      <c r="H6" s="13"/>
      <c r="I6" s="13"/>
    </row>
    <row r="7" spans="1:9" ht="20.25">
      <c r="A7" s="12"/>
      <c r="B7" s="12"/>
      <c r="C7" s="12"/>
      <c r="D7" s="12"/>
      <c r="E7" s="12"/>
      <c r="F7" s="12"/>
      <c r="G7" s="12"/>
      <c r="H7" s="12"/>
      <c r="I7" s="12"/>
    </row>
    <row r="9" spans="1:9" ht="102.75">
      <c r="A9" s="2" t="s">
        <v>4</v>
      </c>
      <c r="B9" s="2" t="s">
        <v>5</v>
      </c>
      <c r="C9" s="2" t="s">
        <v>6</v>
      </c>
      <c r="D9" s="2" t="s">
        <v>7</v>
      </c>
      <c r="E9" s="2" t="s">
        <v>8</v>
      </c>
      <c r="F9" s="2" t="s">
        <v>23</v>
      </c>
      <c r="G9" s="2" t="s">
        <v>9</v>
      </c>
      <c r="H9" s="2" t="s">
        <v>10</v>
      </c>
      <c r="I9" s="2" t="s">
        <v>11</v>
      </c>
    </row>
    <row r="10" spans="1:9">
      <c r="A10" s="3" t="s">
        <v>12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17</v>
      </c>
      <c r="G10" s="3" t="s">
        <v>18</v>
      </c>
      <c r="H10" s="3" t="s">
        <v>19</v>
      </c>
      <c r="I10" s="3" t="s">
        <v>20</v>
      </c>
    </row>
    <row r="11" spans="1:9">
      <c r="A11" s="4">
        <v>1</v>
      </c>
      <c r="B11" s="5" t="s">
        <v>21</v>
      </c>
      <c r="C11" s="6">
        <v>2394.73</v>
      </c>
      <c r="D11" s="7">
        <v>0</v>
      </c>
      <c r="E11" s="7">
        <f>D11*C11</f>
        <v>0</v>
      </c>
      <c r="F11" s="7">
        <f>E11*12</f>
        <v>0</v>
      </c>
      <c r="G11" s="8">
        <v>0.08</v>
      </c>
      <c r="H11" s="7">
        <f>F11*G11</f>
        <v>0</v>
      </c>
      <c r="I11" s="7">
        <f>F11+H11</f>
        <v>0</v>
      </c>
    </row>
    <row r="12" spans="1:9">
      <c r="A12" s="4">
        <v>2</v>
      </c>
      <c r="B12" s="9" t="s">
        <v>22</v>
      </c>
      <c r="C12" s="6">
        <v>0</v>
      </c>
      <c r="D12" s="7">
        <v>0</v>
      </c>
      <c r="E12" s="7">
        <f>D12*C12</f>
        <v>0</v>
      </c>
      <c r="F12" s="7">
        <f>E12*12</f>
        <v>0</v>
      </c>
      <c r="G12" s="8">
        <v>0.23</v>
      </c>
      <c r="H12" s="7">
        <f>F12*G12</f>
        <v>0</v>
      </c>
      <c r="I12" s="7">
        <f>F12+H12</f>
        <v>0</v>
      </c>
    </row>
    <row r="13" spans="1:9">
      <c r="F13" s="10">
        <f>SUM(F11:F12)</f>
        <v>0</v>
      </c>
      <c r="G13" s="11"/>
      <c r="H13" s="10">
        <f>SUM(H11:H12)</f>
        <v>0</v>
      </c>
      <c r="I13" s="10">
        <f>SUM(I11:I12)</f>
        <v>0</v>
      </c>
    </row>
  </sheetData>
  <mergeCells count="7">
    <mergeCell ref="A7:I7"/>
    <mergeCell ref="A6:I6"/>
    <mergeCell ref="A1:B1"/>
    <mergeCell ref="A2:B2"/>
    <mergeCell ref="A3:I3"/>
    <mergeCell ref="A4:I4"/>
    <mergeCell ref="A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2025-11-26T08:48:57Z</dcterms:modified>
</cp:coreProperties>
</file>